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4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Brian Stoneman</author>
  </authors>
  <commentList>
    <comment ref="G9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60 flying overhead in the most perfect v formation.</t>
        </r>
      </text>
    </comment>
    <comment ref="H58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These all had heads down sleeping and the sun in our eyes</t>
        </r>
      </text>
    </comment>
  </commentList>
</comments>
</file>

<file path=xl/sharedStrings.xml><?xml version="1.0" encoding="utf-8"?>
<sst xmlns="http://schemas.openxmlformats.org/spreadsheetml/2006/main" count="321" uniqueCount="309">
  <si>
    <t>icterina</t>
  </si>
  <si>
    <t>atricapilla</t>
  </si>
  <si>
    <t>corone</t>
  </si>
  <si>
    <t>vulgaris</t>
  </si>
  <si>
    <t>domesticus</t>
  </si>
  <si>
    <t>serinus</t>
  </si>
  <si>
    <t>chloris</t>
  </si>
  <si>
    <t>carduelis</t>
  </si>
  <si>
    <t>12590</t>
  </si>
  <si>
    <t>12770</t>
  </si>
  <si>
    <t>15390</t>
  </si>
  <si>
    <t>15670</t>
  </si>
  <si>
    <t>15820</t>
  </si>
  <si>
    <t>15910</t>
  </si>
  <si>
    <t>16400</t>
  </si>
  <si>
    <t>16490</t>
  </si>
  <si>
    <t>16530</t>
  </si>
  <si>
    <t>18820</t>
  </si>
  <si>
    <t>Numenius</t>
  </si>
  <si>
    <t>Tringa</t>
  </si>
  <si>
    <t>Actitis</t>
  </si>
  <si>
    <t>Larus</t>
  </si>
  <si>
    <t>Sterna</t>
  </si>
  <si>
    <t>Streptopelia</t>
  </si>
  <si>
    <t>Alcedo</t>
  </si>
  <si>
    <t>Galerida</t>
  </si>
  <si>
    <t>Motacilla</t>
  </si>
  <si>
    <t>Erithacus</t>
  </si>
  <si>
    <t>Phoenicurus</t>
  </si>
  <si>
    <t>Saxicola</t>
  </si>
  <si>
    <t>Cettia</t>
  </si>
  <si>
    <t>Cisticola</t>
  </si>
  <si>
    <t>Hippolais</t>
  </si>
  <si>
    <t>Sylvia</t>
  </si>
  <si>
    <t>Garrulus</t>
  </si>
  <si>
    <t>Corvus</t>
  </si>
  <si>
    <t>Sturnus</t>
  </si>
  <si>
    <t>Passer</t>
  </si>
  <si>
    <t>Serinus</t>
  </si>
  <si>
    <t>Carduelis</t>
  </si>
  <si>
    <t>Miliaria</t>
  </si>
  <si>
    <t>arquata</t>
  </si>
  <si>
    <t>totanus</t>
  </si>
  <si>
    <t>hypoleucos</t>
  </si>
  <si>
    <t>ridibundus</t>
  </si>
  <si>
    <t>audouinii</t>
  </si>
  <si>
    <t>cachinnans</t>
  </si>
  <si>
    <t>Calidris</t>
  </si>
  <si>
    <t>05010</t>
  </si>
  <si>
    <t>minuta</t>
  </si>
  <si>
    <t>05120</t>
  </si>
  <si>
    <t>alpina</t>
  </si>
  <si>
    <t>05190</t>
  </si>
  <si>
    <t>Gallinago</t>
  </si>
  <si>
    <t>gallinago</t>
  </si>
  <si>
    <t>Black-winged Stilt</t>
  </si>
  <si>
    <t>Kentish Plover</t>
  </si>
  <si>
    <t>Little Stint</t>
  </si>
  <si>
    <t>Dunlin</t>
  </si>
  <si>
    <t>Snipe</t>
  </si>
  <si>
    <t>05410</t>
  </si>
  <si>
    <t>05460</t>
  </si>
  <si>
    <t>05560</t>
  </si>
  <si>
    <t>05820</t>
  </si>
  <si>
    <t>05880</t>
  </si>
  <si>
    <t>05925</t>
  </si>
  <si>
    <t>06110</t>
  </si>
  <si>
    <t>06840</t>
  </si>
  <si>
    <t>08310</t>
  </si>
  <si>
    <t>09720</t>
  </si>
  <si>
    <t>10190</t>
  </si>
  <si>
    <t>10200</t>
  </si>
  <si>
    <t>10990</t>
  </si>
  <si>
    <t>11210</t>
  </si>
  <si>
    <t>11390</t>
  </si>
  <si>
    <t>12200</t>
  </si>
  <si>
    <t>12260</t>
  </si>
  <si>
    <t>Cormorant</t>
  </si>
  <si>
    <t>Dalmatian Pelican</t>
  </si>
  <si>
    <t>Little Egret</t>
  </si>
  <si>
    <t>Great White Egret</t>
  </si>
  <si>
    <t>Grey Heron</t>
  </si>
  <si>
    <t>Greater Flamingo</t>
  </si>
  <si>
    <t>Wigeon</t>
  </si>
  <si>
    <t>Pintail</t>
  </si>
  <si>
    <t>Shoveler</t>
  </si>
  <si>
    <t>Pochard</t>
  </si>
  <si>
    <t>Buzzard</t>
  </si>
  <si>
    <t>Long-legged Buzzard</t>
  </si>
  <si>
    <t>Osprey</t>
  </si>
  <si>
    <t>Peregrine</t>
  </si>
  <si>
    <t>Chukar</t>
  </si>
  <si>
    <t>Water Rail</t>
  </si>
  <si>
    <t>Coot</t>
  </si>
  <si>
    <t>04550</t>
  </si>
  <si>
    <t>Himantopus</t>
  </si>
  <si>
    <t>himantopus</t>
  </si>
  <si>
    <t>Almanca</t>
  </si>
  <si>
    <t>İngilizce</t>
  </si>
  <si>
    <t>Uzunbacak</t>
  </si>
  <si>
    <t>Charadrius</t>
  </si>
  <si>
    <t>04770</t>
  </si>
  <si>
    <t>alexandrinus</t>
  </si>
  <si>
    <t>Akça Cılıbıt</t>
  </si>
  <si>
    <t xml:space="preserve"> Wood or Marsh Sandpiper</t>
  </si>
  <si>
    <t>02870</t>
  </si>
  <si>
    <t>Buteo</t>
  </si>
  <si>
    <t>buteo</t>
  </si>
  <si>
    <t>02880</t>
  </si>
  <si>
    <t>rufinus</t>
  </si>
  <si>
    <t>03010</t>
  </si>
  <si>
    <t>Pandion</t>
  </si>
  <si>
    <t>haliaetus</t>
  </si>
  <si>
    <t>Balık Kartalı</t>
  </si>
  <si>
    <t>Falco</t>
  </si>
  <si>
    <t>03200</t>
  </si>
  <si>
    <t>peregrinus</t>
  </si>
  <si>
    <t>03550</t>
  </si>
  <si>
    <t>Alectoris</t>
  </si>
  <si>
    <t>chukar</t>
  </si>
  <si>
    <t>Kınalı Keklik</t>
  </si>
  <si>
    <t>04070</t>
  </si>
  <si>
    <t>Rallus</t>
  </si>
  <si>
    <t>aquaticus</t>
  </si>
  <si>
    <t>Su Kılavuzu</t>
  </si>
  <si>
    <t>04290</t>
  </si>
  <si>
    <t>Fulica</t>
  </si>
  <si>
    <t>atra</t>
  </si>
  <si>
    <t>Sakarmeke</t>
  </si>
  <si>
    <t>Little Grebe</t>
  </si>
  <si>
    <t>Kod</t>
  </si>
  <si>
    <t>Türkçe</t>
  </si>
  <si>
    <t>00070</t>
  </si>
  <si>
    <t>Tachybaptus</t>
  </si>
  <si>
    <t>ruficollis</t>
  </si>
  <si>
    <t>Latince 2</t>
  </si>
  <si>
    <t>Latince 1</t>
  </si>
  <si>
    <t>00720</t>
  </si>
  <si>
    <t>Phalacrocorax</t>
  </si>
  <si>
    <t>carbo</t>
  </si>
  <si>
    <t>Karabatak</t>
  </si>
  <si>
    <t>Pelecanus</t>
  </si>
  <si>
    <t>00890</t>
  </si>
  <si>
    <t>crispus</t>
  </si>
  <si>
    <t>Tepeli Pelikan</t>
  </si>
  <si>
    <t>01190</t>
  </si>
  <si>
    <t xml:space="preserve">Egretta </t>
  </si>
  <si>
    <t>garzetta</t>
  </si>
  <si>
    <t>Küçük Akbalıkçıl</t>
  </si>
  <si>
    <t>01210</t>
  </si>
  <si>
    <t>alba</t>
  </si>
  <si>
    <t>Büyük Akbalıkçıl</t>
  </si>
  <si>
    <t>01220</t>
  </si>
  <si>
    <t>Ardea</t>
  </si>
  <si>
    <t>cinerea</t>
  </si>
  <si>
    <t>Gri Balıkçıl</t>
  </si>
  <si>
    <t>01470</t>
  </si>
  <si>
    <t>Phoenicopterus</t>
  </si>
  <si>
    <t>ruber</t>
  </si>
  <si>
    <t>Flamingo</t>
  </si>
  <si>
    <t>01790</t>
  </si>
  <si>
    <t>Anas</t>
  </si>
  <si>
    <t>penelope</t>
  </si>
  <si>
    <t>Fiyu</t>
  </si>
  <si>
    <t>acuta</t>
  </si>
  <si>
    <t>Kılkuyruk</t>
  </si>
  <si>
    <t>01890</t>
  </si>
  <si>
    <t>01940</t>
  </si>
  <si>
    <t>clypeata</t>
  </si>
  <si>
    <t>01980</t>
  </si>
  <si>
    <t>Aythya</t>
  </si>
  <si>
    <t>ferina</t>
  </si>
  <si>
    <t>Zwergtaucher</t>
  </si>
  <si>
    <t>Kormoran</t>
  </si>
  <si>
    <t>Montagu's or Pallid Harrier</t>
  </si>
  <si>
    <t>ui Raptor Hawk  size</t>
  </si>
  <si>
    <t>Assorted Duck</t>
  </si>
  <si>
    <t>Krauskopfpelikan</t>
  </si>
  <si>
    <t>Seidenreiher</t>
  </si>
  <si>
    <t>Silberreiher (Casmerodius albus)</t>
  </si>
  <si>
    <t>Graureiher</t>
  </si>
  <si>
    <t>Pfeifente</t>
  </si>
  <si>
    <t>Spiessente</t>
  </si>
  <si>
    <t>Löffelente</t>
  </si>
  <si>
    <t>Tafelente</t>
  </si>
  <si>
    <t>Maeusebussard</t>
  </si>
  <si>
    <t>Adlerbussard</t>
  </si>
  <si>
    <t>A</t>
  </si>
  <si>
    <t>B</t>
  </si>
  <si>
    <t>C</t>
  </si>
  <si>
    <t>Fischadler</t>
  </si>
  <si>
    <t>Wanderfalke</t>
  </si>
  <si>
    <t>Chukarhuhn</t>
  </si>
  <si>
    <t>Wasserralle</t>
  </si>
  <si>
    <t>Blaesshuhn</t>
  </si>
  <si>
    <t>Girlitz</t>
  </si>
  <si>
    <t>Grauammer</t>
  </si>
  <si>
    <t>Stelzenlaeufer</t>
  </si>
  <si>
    <t>Seeregenpfeifer</t>
  </si>
  <si>
    <t>Zwergstrandlaeufer</t>
  </si>
  <si>
    <t>Alpenstrandlaeufer</t>
  </si>
  <si>
    <t>Bekassine</t>
  </si>
  <si>
    <t>Grosser Brachvogel</t>
  </si>
  <si>
    <t>Rotschenkel</t>
  </si>
  <si>
    <t>Eisvogel</t>
  </si>
  <si>
    <t>Haubenlerche</t>
  </si>
  <si>
    <t>Gebirgsstelze</t>
  </si>
  <si>
    <t>Bachstelze</t>
  </si>
  <si>
    <t>Rotkehlchen</t>
  </si>
  <si>
    <t>Hausrotschwanz</t>
  </si>
  <si>
    <t>Schwarzkehlchen</t>
  </si>
  <si>
    <t>Seidensaenger</t>
  </si>
  <si>
    <t>Cistensaenger</t>
  </si>
  <si>
    <t>Forge Rd</t>
  </si>
  <si>
    <t>Gelbspötter</t>
  </si>
  <si>
    <t>Mönchsgrasmücke</t>
  </si>
  <si>
    <t>Eichelhaeher</t>
  </si>
  <si>
    <t>Rabenkraehe</t>
  </si>
  <si>
    <t>Star</t>
  </si>
  <si>
    <t>Haussperling</t>
  </si>
  <si>
    <t>Stieglitz</t>
  </si>
  <si>
    <t>Grünling</t>
  </si>
  <si>
    <t>Flussuferlaeufer</t>
  </si>
  <si>
    <t>Lachmöve</t>
  </si>
  <si>
    <t>Korallenmöve</t>
  </si>
  <si>
    <t>Weisskopfmöve</t>
  </si>
  <si>
    <t>Brandseeschwalbe</t>
  </si>
  <si>
    <t>Türkentaube</t>
  </si>
  <si>
    <t>Jay</t>
  </si>
  <si>
    <t>Hooded Crow</t>
  </si>
  <si>
    <t>Starling</t>
  </si>
  <si>
    <t>House Sparrow</t>
  </si>
  <si>
    <t>Serin</t>
  </si>
  <si>
    <t>Greenfinch</t>
  </si>
  <si>
    <t>Goldfinch</t>
  </si>
  <si>
    <t>Corn Bunting</t>
  </si>
  <si>
    <t>Collared Dove</t>
  </si>
  <si>
    <t>Kingfisher</t>
  </si>
  <si>
    <t>Crested Lark</t>
  </si>
  <si>
    <t>Grey Wagtail</t>
  </si>
  <si>
    <t>Pied Wagtail</t>
  </si>
  <si>
    <t>Robin</t>
  </si>
  <si>
    <t>Wednesday 13th November 02  Tuzla Milas Brian Stoneman; Jim and Hilary Potter</t>
  </si>
  <si>
    <t>( B ) West Side Wader Beach</t>
  </si>
  <si>
    <t xml:space="preserve">( A ) Forge Road Time 08 15hrs Temp16c Wind 0 Cloud 0 </t>
  </si>
  <si>
    <t>( C ) East Side Time 14.00hrs Temp 19c Wind 1/2 Cloud 0</t>
  </si>
  <si>
    <t>Black Redstart</t>
  </si>
  <si>
    <t>Stonechat</t>
  </si>
  <si>
    <t>Cetti's Warbler</t>
  </si>
  <si>
    <t>Fan-tailed Warbler</t>
  </si>
  <si>
    <t>Icterine Warbler</t>
  </si>
  <si>
    <t>Blackcap</t>
  </si>
  <si>
    <t>Alakarga</t>
  </si>
  <si>
    <t>Serçe</t>
  </si>
  <si>
    <t>Florya</t>
  </si>
  <si>
    <t>Saka</t>
  </si>
  <si>
    <t xml:space="preserve">Curlew  </t>
  </si>
  <si>
    <t>Redshank</t>
  </si>
  <si>
    <t>Common Sandpiper</t>
  </si>
  <si>
    <t>Black-headed Gull</t>
  </si>
  <si>
    <t>Audouin's Gull</t>
  </si>
  <si>
    <t>Yellow-legged Gull</t>
  </si>
  <si>
    <t>Sandwich Tern</t>
  </si>
  <si>
    <t>Küçük Batağan</t>
  </si>
  <si>
    <t>Gök Doğan</t>
  </si>
  <si>
    <t>Su Çulluğu</t>
  </si>
  <si>
    <t>Kervançulluğu</t>
  </si>
  <si>
    <t>Karabağ Martı</t>
  </si>
  <si>
    <t>Dağ Kuyruksallayanı</t>
  </si>
  <si>
    <t>Karabağlı Ötleğen</t>
  </si>
  <si>
    <t>Sığırcık</t>
  </si>
  <si>
    <t>East</t>
  </si>
  <si>
    <t>West</t>
  </si>
  <si>
    <t>şahin</t>
  </si>
  <si>
    <t>Kamış Bülbülü</t>
  </si>
  <si>
    <t>Tarla Kirazkuşu</t>
  </si>
  <si>
    <t>Karakarınlı Kumkuşu</t>
  </si>
  <si>
    <t>Leş Kargası</t>
  </si>
  <si>
    <t>Küçük Kumkuşu</t>
  </si>
  <si>
    <t>Kızıl şahin</t>
  </si>
  <si>
    <t>Elmabaş Patka</t>
  </si>
  <si>
    <t>Küçük iskete</t>
  </si>
  <si>
    <t>Kaşıkgaga</t>
  </si>
  <si>
    <t>Taşkuşu</t>
  </si>
  <si>
    <t>Gümüş Martı</t>
  </si>
  <si>
    <t>Kızılbacak</t>
  </si>
  <si>
    <t>Dere Düdükçünü</t>
  </si>
  <si>
    <t>Ada Martısı</t>
  </si>
  <si>
    <t>Karagagalı Sumru</t>
  </si>
  <si>
    <t>Kumru</t>
  </si>
  <si>
    <t>Yalıçapkını</t>
  </si>
  <si>
    <t>Tepeli Toygar</t>
  </si>
  <si>
    <t>Akkuyruksallayan</t>
  </si>
  <si>
    <t xml:space="preserve">Kızılgerdan </t>
  </si>
  <si>
    <t>Kara Kızılkuyruk</t>
  </si>
  <si>
    <t>Yelpazekuyruk</t>
  </si>
  <si>
    <t>Sarı Mukallit</t>
  </si>
  <si>
    <t>sandvicensis</t>
  </si>
  <si>
    <t>decaocto</t>
  </si>
  <si>
    <t>glandarius</t>
  </si>
  <si>
    <t>atthis</t>
  </si>
  <si>
    <t>ui Raptors Eagle size</t>
  </si>
  <si>
    <t>calandra</t>
  </si>
  <si>
    <t>cristata</t>
  </si>
  <si>
    <t>rubecula</t>
  </si>
  <si>
    <t>ochruros</t>
  </si>
  <si>
    <t>torquata</t>
  </si>
  <si>
    <t>cetti</t>
  </si>
  <si>
    <t>juncidis</t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</si>
</sst>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9">
    <font>
      <sz val="10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F50">
      <selection activeCell="G49" sqref="G49"/>
    </sheetView>
  </sheetViews>
  <sheetFormatPr defaultColWidth="11.00390625" defaultRowHeight="12.75"/>
  <cols>
    <col min="1" max="1" width="6.00390625" style="3" customWidth="1"/>
    <col min="2" max="2" width="14.00390625" style="2" customWidth="1"/>
    <col min="3" max="3" width="18.00390625" style="2" customWidth="1"/>
    <col min="4" max="4" width="24.75390625" style="2" customWidth="1"/>
    <col min="5" max="5" width="33.00390625" style="2" customWidth="1"/>
    <col min="6" max="6" width="31.00390625" style="2" customWidth="1"/>
    <col min="7" max="16384" width="9.125" style="2" customWidth="1"/>
  </cols>
  <sheetData>
    <row r="1" spans="1:10" ht="24" customHeight="1">
      <c r="A1" s="10" t="s">
        <v>242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7" t="s">
        <v>244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 t="s">
        <v>243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7" t="s">
        <v>245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7:9" ht="12.75">
      <c r="G6" s="1" t="s">
        <v>187</v>
      </c>
      <c r="H6" s="1" t="s">
        <v>188</v>
      </c>
      <c r="I6" s="1" t="s">
        <v>189</v>
      </c>
    </row>
    <row r="7" spans="1:9" s="4" customFormat="1" ht="12.75">
      <c r="A7" s="5" t="s">
        <v>130</v>
      </c>
      <c r="B7" s="4" t="s">
        <v>136</v>
      </c>
      <c r="C7" s="4" t="s">
        <v>135</v>
      </c>
      <c r="D7" s="4" t="s">
        <v>131</v>
      </c>
      <c r="E7" s="4" t="s">
        <v>97</v>
      </c>
      <c r="F7" s="4" t="s">
        <v>98</v>
      </c>
      <c r="G7" s="4" t="s">
        <v>213</v>
      </c>
      <c r="H7" s="4" t="s">
        <v>272</v>
      </c>
      <c r="I7" s="4" t="s">
        <v>271</v>
      </c>
    </row>
    <row r="8" spans="1:10" ht="12.75">
      <c r="A8" s="3" t="s">
        <v>132</v>
      </c>
      <c r="B8" s="2" t="s">
        <v>133</v>
      </c>
      <c r="C8" s="2" t="s">
        <v>134</v>
      </c>
      <c r="D8" s="2" t="s">
        <v>263</v>
      </c>
      <c r="E8" s="2" t="s">
        <v>172</v>
      </c>
      <c r="F8" s="2" t="s">
        <v>129</v>
      </c>
      <c r="G8" s="2">
        <v>1</v>
      </c>
      <c r="J8" s="4">
        <f aca="true" t="shared" si="0" ref="J8:J48">SUM(G8:I8)</f>
        <v>1</v>
      </c>
    </row>
    <row r="9" spans="1:10" ht="12.75">
      <c r="A9" s="3" t="s">
        <v>137</v>
      </c>
      <c r="B9" s="2" t="s">
        <v>138</v>
      </c>
      <c r="C9" s="2" t="s">
        <v>139</v>
      </c>
      <c r="D9" s="2" t="s">
        <v>140</v>
      </c>
      <c r="E9" s="2" t="s">
        <v>173</v>
      </c>
      <c r="F9" s="2" t="s">
        <v>77</v>
      </c>
      <c r="G9" s="2">
        <v>60</v>
      </c>
      <c r="I9" s="2">
        <v>7</v>
      </c>
      <c r="J9" s="4">
        <f t="shared" si="0"/>
        <v>67</v>
      </c>
    </row>
    <row r="10" spans="1:10" ht="12.75">
      <c r="A10" s="3" t="s">
        <v>142</v>
      </c>
      <c r="B10" s="2" t="s">
        <v>141</v>
      </c>
      <c r="C10" s="2" t="s">
        <v>143</v>
      </c>
      <c r="D10" s="2" t="s">
        <v>144</v>
      </c>
      <c r="E10" s="2" t="s">
        <v>177</v>
      </c>
      <c r="F10" s="2" t="s">
        <v>78</v>
      </c>
      <c r="G10" s="2">
        <v>1</v>
      </c>
      <c r="J10" s="4">
        <f t="shared" si="0"/>
        <v>1</v>
      </c>
    </row>
    <row r="11" spans="1:10" ht="12.75">
      <c r="A11" s="3" t="s">
        <v>145</v>
      </c>
      <c r="B11" s="2" t="s">
        <v>146</v>
      </c>
      <c r="C11" s="2" t="s">
        <v>147</v>
      </c>
      <c r="D11" s="2" t="s">
        <v>148</v>
      </c>
      <c r="E11" s="2" t="s">
        <v>178</v>
      </c>
      <c r="F11" s="2" t="s">
        <v>79</v>
      </c>
      <c r="G11" s="2">
        <v>3</v>
      </c>
      <c r="H11" s="2">
        <v>3</v>
      </c>
      <c r="I11" s="2">
        <v>42</v>
      </c>
      <c r="J11" s="4">
        <f t="shared" si="0"/>
        <v>48</v>
      </c>
    </row>
    <row r="12" spans="1:10" ht="12.75">
      <c r="A12" s="3" t="s">
        <v>149</v>
      </c>
      <c r="B12" s="2" t="s">
        <v>146</v>
      </c>
      <c r="C12" s="2" t="s">
        <v>150</v>
      </c>
      <c r="D12" s="2" t="s">
        <v>151</v>
      </c>
      <c r="E12" s="2" t="s">
        <v>179</v>
      </c>
      <c r="F12" s="2" t="s">
        <v>80</v>
      </c>
      <c r="G12" s="2">
        <v>64</v>
      </c>
      <c r="I12" s="2">
        <v>39</v>
      </c>
      <c r="J12" s="4">
        <f t="shared" si="0"/>
        <v>103</v>
      </c>
    </row>
    <row r="13" spans="1:10" ht="12.75">
      <c r="A13" s="3" t="s">
        <v>152</v>
      </c>
      <c r="B13" s="2" t="s">
        <v>153</v>
      </c>
      <c r="C13" s="2" t="s">
        <v>154</v>
      </c>
      <c r="D13" s="2" t="s">
        <v>155</v>
      </c>
      <c r="E13" s="2" t="s">
        <v>180</v>
      </c>
      <c r="F13" s="2" t="s">
        <v>81</v>
      </c>
      <c r="G13" s="2">
        <v>33</v>
      </c>
      <c r="H13" s="2">
        <v>81</v>
      </c>
      <c r="I13" s="2">
        <v>46</v>
      </c>
      <c r="J13" s="4">
        <f t="shared" si="0"/>
        <v>160</v>
      </c>
    </row>
    <row r="14" spans="1:10" ht="12.75">
      <c r="A14" s="3" t="s">
        <v>156</v>
      </c>
      <c r="B14" s="2" t="s">
        <v>157</v>
      </c>
      <c r="C14" s="2" t="s">
        <v>158</v>
      </c>
      <c r="D14" s="2" t="s">
        <v>159</v>
      </c>
      <c r="E14" s="2" t="s">
        <v>159</v>
      </c>
      <c r="F14" s="2" t="s">
        <v>82</v>
      </c>
      <c r="H14" s="2">
        <v>593</v>
      </c>
      <c r="I14" s="2">
        <v>27</v>
      </c>
      <c r="J14" s="4">
        <f t="shared" si="0"/>
        <v>620</v>
      </c>
    </row>
    <row r="15" spans="1:10" ht="12.75">
      <c r="A15" s="3" t="s">
        <v>160</v>
      </c>
      <c r="B15" s="2" t="s">
        <v>161</v>
      </c>
      <c r="C15" s="2" t="s">
        <v>162</v>
      </c>
      <c r="D15" s="2" t="s">
        <v>163</v>
      </c>
      <c r="E15" s="2" t="s">
        <v>181</v>
      </c>
      <c r="F15" s="2" t="s">
        <v>83</v>
      </c>
      <c r="H15" s="2">
        <v>10</v>
      </c>
      <c r="J15" s="4">
        <f t="shared" si="0"/>
        <v>10</v>
      </c>
    </row>
    <row r="16" spans="1:10" ht="12.75">
      <c r="A16" s="3" t="s">
        <v>166</v>
      </c>
      <c r="B16" s="2" t="s">
        <v>161</v>
      </c>
      <c r="C16" s="2" t="s">
        <v>164</v>
      </c>
      <c r="D16" s="2" t="s">
        <v>165</v>
      </c>
      <c r="E16" s="2" t="s">
        <v>182</v>
      </c>
      <c r="F16" s="2" t="s">
        <v>84</v>
      </c>
      <c r="H16" s="2">
        <v>37</v>
      </c>
      <c r="J16" s="4">
        <f t="shared" si="0"/>
        <v>37</v>
      </c>
    </row>
    <row r="17" spans="1:10" ht="12.75">
      <c r="A17" s="3" t="s">
        <v>167</v>
      </c>
      <c r="B17" s="2" t="s">
        <v>161</v>
      </c>
      <c r="C17" s="2" t="s">
        <v>168</v>
      </c>
      <c r="D17" s="2" t="s">
        <v>282</v>
      </c>
      <c r="E17" s="2" t="s">
        <v>183</v>
      </c>
      <c r="F17" s="2" t="s">
        <v>85</v>
      </c>
      <c r="H17" s="2">
        <v>82</v>
      </c>
      <c r="J17" s="4">
        <f t="shared" si="0"/>
        <v>82</v>
      </c>
    </row>
    <row r="18" spans="1:10" ht="12.75">
      <c r="A18" s="3" t="s">
        <v>169</v>
      </c>
      <c r="B18" s="2" t="s">
        <v>170</v>
      </c>
      <c r="C18" s="2" t="s">
        <v>171</v>
      </c>
      <c r="D18" s="2" t="s">
        <v>280</v>
      </c>
      <c r="E18" s="2" t="s">
        <v>184</v>
      </c>
      <c r="F18" s="2" t="s">
        <v>86</v>
      </c>
      <c r="H18" s="2">
        <v>19</v>
      </c>
      <c r="J18" s="4">
        <f t="shared" si="0"/>
        <v>19</v>
      </c>
    </row>
    <row r="19" spans="1:10" ht="12.75">
      <c r="A19" s="3" t="s">
        <v>105</v>
      </c>
      <c r="B19" s="2" t="s">
        <v>106</v>
      </c>
      <c r="C19" s="2" t="s">
        <v>107</v>
      </c>
      <c r="D19" s="2" t="s">
        <v>273</v>
      </c>
      <c r="E19" s="2" t="s">
        <v>185</v>
      </c>
      <c r="F19" s="2" t="s">
        <v>87</v>
      </c>
      <c r="G19" s="2">
        <v>1</v>
      </c>
      <c r="J19" s="4">
        <f t="shared" si="0"/>
        <v>1</v>
      </c>
    </row>
    <row r="20" spans="1:10" ht="12.75">
      <c r="A20" s="3" t="s">
        <v>108</v>
      </c>
      <c r="B20" s="2" t="s">
        <v>106</v>
      </c>
      <c r="C20" s="2" t="s">
        <v>109</v>
      </c>
      <c r="D20" s="2" t="s">
        <v>279</v>
      </c>
      <c r="E20" s="2" t="s">
        <v>186</v>
      </c>
      <c r="F20" s="2" t="s">
        <v>88</v>
      </c>
      <c r="G20" s="2">
        <v>1</v>
      </c>
      <c r="J20" s="4">
        <f t="shared" si="0"/>
        <v>1</v>
      </c>
    </row>
    <row r="21" spans="1:10" ht="12.75">
      <c r="A21" s="3" t="s">
        <v>110</v>
      </c>
      <c r="B21" s="2" t="s">
        <v>111</v>
      </c>
      <c r="C21" s="2" t="s">
        <v>112</v>
      </c>
      <c r="D21" s="2" t="s">
        <v>113</v>
      </c>
      <c r="E21" s="2" t="s">
        <v>190</v>
      </c>
      <c r="F21" s="2" t="s">
        <v>89</v>
      </c>
      <c r="H21" s="2">
        <v>1</v>
      </c>
      <c r="J21" s="4">
        <f t="shared" si="0"/>
        <v>1</v>
      </c>
    </row>
    <row r="22" spans="1:10" ht="12.75">
      <c r="A22" s="3" t="s">
        <v>115</v>
      </c>
      <c r="B22" s="2" t="s">
        <v>114</v>
      </c>
      <c r="C22" s="2" t="s">
        <v>116</v>
      </c>
      <c r="D22" s="2" t="s">
        <v>264</v>
      </c>
      <c r="E22" s="2" t="s">
        <v>191</v>
      </c>
      <c r="F22" s="2" t="s">
        <v>90</v>
      </c>
      <c r="G22" s="2">
        <v>1</v>
      </c>
      <c r="J22" s="4">
        <f t="shared" si="0"/>
        <v>1</v>
      </c>
    </row>
    <row r="23" spans="1:10" ht="12.75">
      <c r="A23" s="3" t="s">
        <v>117</v>
      </c>
      <c r="B23" s="2" t="s">
        <v>118</v>
      </c>
      <c r="C23" s="2" t="s">
        <v>119</v>
      </c>
      <c r="D23" s="2" t="s">
        <v>120</v>
      </c>
      <c r="E23" s="2" t="s">
        <v>192</v>
      </c>
      <c r="F23" s="2" t="s">
        <v>91</v>
      </c>
      <c r="G23" s="2">
        <v>1</v>
      </c>
      <c r="J23" s="4">
        <f t="shared" si="0"/>
        <v>1</v>
      </c>
    </row>
    <row r="24" spans="1:10" ht="12.75">
      <c r="A24" s="3" t="s">
        <v>121</v>
      </c>
      <c r="B24" s="2" t="s">
        <v>122</v>
      </c>
      <c r="C24" s="2" t="s">
        <v>123</v>
      </c>
      <c r="D24" s="2" t="s">
        <v>124</v>
      </c>
      <c r="E24" s="2" t="s">
        <v>193</v>
      </c>
      <c r="F24" s="2" t="s">
        <v>92</v>
      </c>
      <c r="G24" s="2">
        <v>1</v>
      </c>
      <c r="J24" s="4">
        <f t="shared" si="0"/>
        <v>1</v>
      </c>
    </row>
    <row r="25" spans="1:10" ht="12.75">
      <c r="A25" s="3" t="s">
        <v>125</v>
      </c>
      <c r="B25" s="2" t="s">
        <v>126</v>
      </c>
      <c r="C25" s="2" t="s">
        <v>127</v>
      </c>
      <c r="D25" s="2" t="s">
        <v>128</v>
      </c>
      <c r="E25" s="2" t="s">
        <v>194</v>
      </c>
      <c r="F25" s="2" t="s">
        <v>93</v>
      </c>
      <c r="H25" s="2">
        <v>40</v>
      </c>
      <c r="J25" s="4">
        <f t="shared" si="0"/>
        <v>40</v>
      </c>
    </row>
    <row r="26" spans="1:10" ht="12.75">
      <c r="A26" s="3" t="s">
        <v>94</v>
      </c>
      <c r="B26" s="2" t="s">
        <v>95</v>
      </c>
      <c r="C26" s="2" t="s">
        <v>96</v>
      </c>
      <c r="D26" s="2" t="s">
        <v>99</v>
      </c>
      <c r="E26" s="2" t="s">
        <v>197</v>
      </c>
      <c r="F26" s="2" t="s">
        <v>55</v>
      </c>
      <c r="G26" s="2">
        <v>1</v>
      </c>
      <c r="H26" s="2">
        <v>1</v>
      </c>
      <c r="J26" s="4">
        <f t="shared" si="0"/>
        <v>2</v>
      </c>
    </row>
    <row r="27" spans="1:10" ht="12.75">
      <c r="A27" s="3" t="s">
        <v>101</v>
      </c>
      <c r="B27" s="2" t="s">
        <v>100</v>
      </c>
      <c r="C27" s="2" t="s">
        <v>102</v>
      </c>
      <c r="D27" s="2" t="s">
        <v>103</v>
      </c>
      <c r="E27" s="2" t="s">
        <v>198</v>
      </c>
      <c r="F27" s="2" t="s">
        <v>56</v>
      </c>
      <c r="H27" s="2">
        <v>72</v>
      </c>
      <c r="J27" s="4">
        <f t="shared" si="0"/>
        <v>72</v>
      </c>
    </row>
    <row r="28" spans="1:10" ht="12.75">
      <c r="A28" s="3" t="s">
        <v>48</v>
      </c>
      <c r="B28" s="2" t="s">
        <v>47</v>
      </c>
      <c r="C28" s="2" t="s">
        <v>49</v>
      </c>
      <c r="D28" s="2" t="s">
        <v>278</v>
      </c>
      <c r="E28" s="2" t="s">
        <v>199</v>
      </c>
      <c r="F28" s="2" t="s">
        <v>57</v>
      </c>
      <c r="H28" s="2">
        <v>16</v>
      </c>
      <c r="J28" s="4">
        <f t="shared" si="0"/>
        <v>16</v>
      </c>
    </row>
    <row r="29" spans="1:10" ht="12.75">
      <c r="A29" s="3" t="s">
        <v>50</v>
      </c>
      <c r="B29" s="2" t="s">
        <v>47</v>
      </c>
      <c r="C29" s="2" t="s">
        <v>51</v>
      </c>
      <c r="D29" s="2" t="s">
        <v>276</v>
      </c>
      <c r="E29" s="2" t="s">
        <v>200</v>
      </c>
      <c r="F29" s="2" t="s">
        <v>58</v>
      </c>
      <c r="H29" s="2">
        <v>95</v>
      </c>
      <c r="J29" s="4">
        <f t="shared" si="0"/>
        <v>95</v>
      </c>
    </row>
    <row r="30" spans="1:10" ht="12.75">
      <c r="A30" s="3" t="s">
        <v>52</v>
      </c>
      <c r="B30" s="2" t="s">
        <v>53</v>
      </c>
      <c r="C30" s="2" t="s">
        <v>54</v>
      </c>
      <c r="D30" s="2" t="s">
        <v>265</v>
      </c>
      <c r="E30" s="2" t="s">
        <v>201</v>
      </c>
      <c r="F30" s="2" t="s">
        <v>59</v>
      </c>
      <c r="G30" s="2">
        <v>1</v>
      </c>
      <c r="J30" s="4">
        <f>SUM(G30:I30)</f>
        <v>1</v>
      </c>
    </row>
    <row r="31" spans="1:10" ht="12.75">
      <c r="A31" s="3" t="s">
        <v>60</v>
      </c>
      <c r="B31" s="2" t="s">
        <v>18</v>
      </c>
      <c r="C31" s="2" t="s">
        <v>41</v>
      </c>
      <c r="D31" s="2" t="s">
        <v>266</v>
      </c>
      <c r="E31" s="2" t="s">
        <v>202</v>
      </c>
      <c r="F31" s="2" t="s">
        <v>256</v>
      </c>
      <c r="I31" s="2">
        <v>4</v>
      </c>
      <c r="J31" s="4">
        <f t="shared" si="0"/>
        <v>4</v>
      </c>
    </row>
    <row r="32" spans="1:10" ht="12.75">
      <c r="A32" s="3" t="s">
        <v>61</v>
      </c>
      <c r="B32" s="2" t="s">
        <v>19</v>
      </c>
      <c r="C32" s="2" t="s">
        <v>42</v>
      </c>
      <c r="D32" s="2" t="s">
        <v>285</v>
      </c>
      <c r="E32" s="2" t="s">
        <v>203</v>
      </c>
      <c r="F32" s="2" t="s">
        <v>257</v>
      </c>
      <c r="G32" s="2">
        <v>322</v>
      </c>
      <c r="H32" s="2">
        <v>48</v>
      </c>
      <c r="I32" s="2">
        <v>9</v>
      </c>
      <c r="J32" s="4">
        <f t="shared" si="0"/>
        <v>379</v>
      </c>
    </row>
    <row r="33" spans="1:10" ht="12.75">
      <c r="A33" s="3" t="s">
        <v>62</v>
      </c>
      <c r="B33" s="2" t="s">
        <v>20</v>
      </c>
      <c r="C33" s="2" t="s">
        <v>43</v>
      </c>
      <c r="D33" s="2" t="s">
        <v>286</v>
      </c>
      <c r="E33" s="2" t="s">
        <v>222</v>
      </c>
      <c r="F33" s="2" t="s">
        <v>258</v>
      </c>
      <c r="G33" s="2">
        <v>2</v>
      </c>
      <c r="J33" s="4">
        <f t="shared" si="0"/>
        <v>2</v>
      </c>
    </row>
    <row r="34" spans="1:10" ht="12.75">
      <c r="A34" s="3" t="s">
        <v>63</v>
      </c>
      <c r="B34" s="2" t="s">
        <v>21</v>
      </c>
      <c r="C34" s="2" t="s">
        <v>44</v>
      </c>
      <c r="D34" s="2" t="s">
        <v>267</v>
      </c>
      <c r="E34" s="2" t="s">
        <v>223</v>
      </c>
      <c r="F34" s="2" t="s">
        <v>259</v>
      </c>
      <c r="G34" s="2">
        <v>90</v>
      </c>
      <c r="H34" s="2">
        <v>146</v>
      </c>
      <c r="J34" s="4">
        <f t="shared" si="0"/>
        <v>236</v>
      </c>
    </row>
    <row r="35" spans="1:10" ht="12.75">
      <c r="A35" s="3" t="s">
        <v>64</v>
      </c>
      <c r="B35" s="2" t="s">
        <v>21</v>
      </c>
      <c r="C35" s="2" t="s">
        <v>45</v>
      </c>
      <c r="D35" s="2" t="s">
        <v>287</v>
      </c>
      <c r="E35" s="2" t="s">
        <v>224</v>
      </c>
      <c r="F35" s="2" t="s">
        <v>260</v>
      </c>
      <c r="I35" s="2">
        <v>1</v>
      </c>
      <c r="J35" s="4">
        <f t="shared" si="0"/>
        <v>1</v>
      </c>
    </row>
    <row r="36" spans="1:10" ht="12.75">
      <c r="A36" s="3" t="s">
        <v>65</v>
      </c>
      <c r="B36" s="2" t="s">
        <v>21</v>
      </c>
      <c r="C36" s="2" t="s">
        <v>46</v>
      </c>
      <c r="D36" s="2" t="s">
        <v>284</v>
      </c>
      <c r="E36" s="2" t="s">
        <v>225</v>
      </c>
      <c r="F36" s="2" t="s">
        <v>261</v>
      </c>
      <c r="H36" s="2">
        <v>33</v>
      </c>
      <c r="I36" s="2">
        <v>4</v>
      </c>
      <c r="J36" s="4">
        <f t="shared" si="0"/>
        <v>37</v>
      </c>
    </row>
    <row r="37" spans="1:10" ht="12.75">
      <c r="A37" s="3" t="s">
        <v>66</v>
      </c>
      <c r="B37" s="2" t="s">
        <v>22</v>
      </c>
      <c r="C37" s="2" t="s">
        <v>297</v>
      </c>
      <c r="D37" s="2" t="s">
        <v>288</v>
      </c>
      <c r="E37" s="2" t="s">
        <v>226</v>
      </c>
      <c r="F37" s="2" t="s">
        <v>262</v>
      </c>
      <c r="I37" s="2">
        <v>6</v>
      </c>
      <c r="J37" s="4">
        <f t="shared" si="0"/>
        <v>6</v>
      </c>
    </row>
    <row r="38" spans="1:10" ht="12.75">
      <c r="A38" s="3" t="s">
        <v>67</v>
      </c>
      <c r="B38" s="2" t="s">
        <v>23</v>
      </c>
      <c r="C38" s="2" t="s">
        <v>298</v>
      </c>
      <c r="D38" s="2" t="s">
        <v>289</v>
      </c>
      <c r="E38" s="2" t="s">
        <v>227</v>
      </c>
      <c r="F38" s="2" t="s">
        <v>236</v>
      </c>
      <c r="I38" s="2">
        <v>9</v>
      </c>
      <c r="J38" s="4">
        <f t="shared" si="0"/>
        <v>9</v>
      </c>
    </row>
    <row r="39" spans="1:10" ht="12.75">
      <c r="A39" s="3" t="s">
        <v>68</v>
      </c>
      <c r="B39" s="2" t="s">
        <v>24</v>
      </c>
      <c r="C39" s="2" t="s">
        <v>300</v>
      </c>
      <c r="D39" s="2" t="s">
        <v>290</v>
      </c>
      <c r="E39" s="2" t="s">
        <v>204</v>
      </c>
      <c r="F39" s="2" t="s">
        <v>237</v>
      </c>
      <c r="G39" s="2">
        <v>2</v>
      </c>
      <c r="I39" s="2">
        <v>1</v>
      </c>
      <c r="J39" s="4">
        <f t="shared" si="0"/>
        <v>3</v>
      </c>
    </row>
    <row r="40" spans="1:10" ht="12.75">
      <c r="A40" s="3" t="s">
        <v>69</v>
      </c>
      <c r="B40" s="2" t="s">
        <v>25</v>
      </c>
      <c r="C40" s="2" t="s">
        <v>303</v>
      </c>
      <c r="D40" s="2" t="s">
        <v>291</v>
      </c>
      <c r="E40" s="2" t="s">
        <v>205</v>
      </c>
      <c r="F40" s="2" t="s">
        <v>238</v>
      </c>
      <c r="G40" s="2">
        <v>15</v>
      </c>
      <c r="I40" s="2">
        <v>2</v>
      </c>
      <c r="J40" s="4">
        <f t="shared" si="0"/>
        <v>17</v>
      </c>
    </row>
    <row r="41" spans="1:10" ht="12.75">
      <c r="A41" s="3" t="s">
        <v>70</v>
      </c>
      <c r="B41" s="2" t="s">
        <v>26</v>
      </c>
      <c r="C41" s="2" t="s">
        <v>154</v>
      </c>
      <c r="D41" s="2" t="s">
        <v>268</v>
      </c>
      <c r="E41" s="2" t="s">
        <v>206</v>
      </c>
      <c r="F41" s="2" t="s">
        <v>239</v>
      </c>
      <c r="I41" s="2">
        <v>1</v>
      </c>
      <c r="J41" s="4">
        <f t="shared" si="0"/>
        <v>1</v>
      </c>
    </row>
    <row r="42" spans="1:10" ht="12.75">
      <c r="A42" s="3" t="s">
        <v>71</v>
      </c>
      <c r="B42" s="2" t="s">
        <v>26</v>
      </c>
      <c r="C42" s="2" t="s">
        <v>150</v>
      </c>
      <c r="D42" s="2" t="s">
        <v>292</v>
      </c>
      <c r="E42" s="2" t="s">
        <v>207</v>
      </c>
      <c r="F42" s="2" t="s">
        <v>240</v>
      </c>
      <c r="G42" s="2">
        <v>4</v>
      </c>
      <c r="H42" s="2">
        <v>6</v>
      </c>
      <c r="I42" s="2">
        <v>9</v>
      </c>
      <c r="J42" s="4">
        <f t="shared" si="0"/>
        <v>19</v>
      </c>
    </row>
    <row r="43" spans="1:10" ht="12.75">
      <c r="A43" s="3" t="s">
        <v>72</v>
      </c>
      <c r="B43" s="2" t="s">
        <v>27</v>
      </c>
      <c r="C43" s="2" t="s">
        <v>304</v>
      </c>
      <c r="D43" s="2" t="s">
        <v>293</v>
      </c>
      <c r="E43" s="2" t="s">
        <v>208</v>
      </c>
      <c r="F43" s="2" t="s">
        <v>241</v>
      </c>
      <c r="G43" s="2">
        <v>8</v>
      </c>
      <c r="J43" s="4">
        <f t="shared" si="0"/>
        <v>8</v>
      </c>
    </row>
    <row r="44" spans="1:10" ht="12.75">
      <c r="A44" s="3" t="s">
        <v>73</v>
      </c>
      <c r="B44" s="2" t="s">
        <v>28</v>
      </c>
      <c r="C44" s="2" t="s">
        <v>305</v>
      </c>
      <c r="D44" s="2" t="s">
        <v>294</v>
      </c>
      <c r="E44" s="2" t="s">
        <v>209</v>
      </c>
      <c r="F44" s="2" t="s">
        <v>246</v>
      </c>
      <c r="G44" s="2">
        <v>25</v>
      </c>
      <c r="I44" s="2">
        <v>2</v>
      </c>
      <c r="J44" s="4">
        <f t="shared" si="0"/>
        <v>27</v>
      </c>
    </row>
    <row r="45" spans="1:10" ht="12.75">
      <c r="A45" s="3" t="s">
        <v>74</v>
      </c>
      <c r="B45" s="2" t="s">
        <v>29</v>
      </c>
      <c r="C45" s="2" t="s">
        <v>306</v>
      </c>
      <c r="D45" s="2" t="s">
        <v>283</v>
      </c>
      <c r="E45" s="2" t="s">
        <v>210</v>
      </c>
      <c r="F45" s="2" t="s">
        <v>247</v>
      </c>
      <c r="G45" s="2">
        <v>10</v>
      </c>
      <c r="H45" s="2">
        <v>3</v>
      </c>
      <c r="I45" s="2">
        <v>2</v>
      </c>
      <c r="J45" s="4">
        <f t="shared" si="0"/>
        <v>15</v>
      </c>
    </row>
    <row r="46" spans="1:10" ht="12.75">
      <c r="A46" s="3" t="s">
        <v>75</v>
      </c>
      <c r="B46" s="2" t="s">
        <v>30</v>
      </c>
      <c r="C46" s="2" t="s">
        <v>307</v>
      </c>
      <c r="D46" s="2" t="s">
        <v>274</v>
      </c>
      <c r="E46" s="2" t="s">
        <v>211</v>
      </c>
      <c r="F46" s="2" t="s">
        <v>248</v>
      </c>
      <c r="G46" s="2">
        <v>2</v>
      </c>
      <c r="J46" s="4">
        <f t="shared" si="0"/>
        <v>2</v>
      </c>
    </row>
    <row r="47" spans="1:10" ht="12.75">
      <c r="A47" s="3" t="s">
        <v>76</v>
      </c>
      <c r="B47" s="2" t="s">
        <v>31</v>
      </c>
      <c r="C47" s="2" t="s">
        <v>308</v>
      </c>
      <c r="D47" s="2" t="s">
        <v>295</v>
      </c>
      <c r="E47" s="2" t="s">
        <v>212</v>
      </c>
      <c r="F47" s="2" t="s">
        <v>249</v>
      </c>
      <c r="G47" s="2">
        <v>2</v>
      </c>
      <c r="J47" s="4">
        <f t="shared" si="0"/>
        <v>2</v>
      </c>
    </row>
    <row r="48" spans="1:10" ht="12.75">
      <c r="A48" s="3" t="s">
        <v>8</v>
      </c>
      <c r="B48" s="2" t="s">
        <v>32</v>
      </c>
      <c r="C48" s="2" t="s">
        <v>0</v>
      </c>
      <c r="D48" s="2" t="s">
        <v>296</v>
      </c>
      <c r="E48" s="2" t="s">
        <v>214</v>
      </c>
      <c r="F48" s="2" t="s">
        <v>250</v>
      </c>
      <c r="G48" s="2">
        <v>1</v>
      </c>
      <c r="J48" s="4">
        <f t="shared" si="0"/>
        <v>1</v>
      </c>
    </row>
    <row r="49" spans="1:10" ht="12.75">
      <c r="A49" s="3" t="s">
        <v>9</v>
      </c>
      <c r="B49" s="2" t="s">
        <v>33</v>
      </c>
      <c r="C49" s="2" t="s">
        <v>1</v>
      </c>
      <c r="D49" s="2" t="s">
        <v>269</v>
      </c>
      <c r="E49" s="2" t="s">
        <v>215</v>
      </c>
      <c r="F49" s="2" t="s">
        <v>251</v>
      </c>
      <c r="G49" s="2">
        <v>2</v>
      </c>
      <c r="J49" s="4">
        <f aca="true" t="shared" si="1" ref="J49:J57">SUM(G49:I49)</f>
        <v>2</v>
      </c>
    </row>
    <row r="50" spans="1:10" ht="12.75">
      <c r="A50" s="3" t="s">
        <v>10</v>
      </c>
      <c r="B50" s="2" t="s">
        <v>34</v>
      </c>
      <c r="C50" s="2" t="s">
        <v>299</v>
      </c>
      <c r="D50" s="2" t="s">
        <v>252</v>
      </c>
      <c r="E50" s="2" t="s">
        <v>216</v>
      </c>
      <c r="F50" s="2" t="s">
        <v>228</v>
      </c>
      <c r="G50" s="2">
        <v>1</v>
      </c>
      <c r="J50" s="4">
        <f t="shared" si="1"/>
        <v>1</v>
      </c>
    </row>
    <row r="51" spans="1:10" ht="12.75">
      <c r="A51" s="3" t="s">
        <v>11</v>
      </c>
      <c r="B51" s="2" t="s">
        <v>35</v>
      </c>
      <c r="C51" s="2" t="s">
        <v>2</v>
      </c>
      <c r="D51" s="2" t="s">
        <v>277</v>
      </c>
      <c r="E51" s="2" t="s">
        <v>217</v>
      </c>
      <c r="F51" s="2" t="s">
        <v>229</v>
      </c>
      <c r="G51" s="2">
        <v>23</v>
      </c>
      <c r="J51" s="4">
        <f t="shared" si="1"/>
        <v>23</v>
      </c>
    </row>
    <row r="52" spans="1:10" ht="12.75">
      <c r="A52" s="3" t="s">
        <v>12</v>
      </c>
      <c r="B52" s="2" t="s">
        <v>36</v>
      </c>
      <c r="C52" s="2" t="s">
        <v>3</v>
      </c>
      <c r="D52" s="2" t="s">
        <v>270</v>
      </c>
      <c r="E52" s="2" t="s">
        <v>218</v>
      </c>
      <c r="F52" s="2" t="s">
        <v>230</v>
      </c>
      <c r="G52" s="2">
        <v>1500</v>
      </c>
      <c r="J52" s="4">
        <f t="shared" si="1"/>
        <v>1500</v>
      </c>
    </row>
    <row r="53" spans="1:10" ht="12.75">
      <c r="A53" s="3" t="s">
        <v>13</v>
      </c>
      <c r="B53" s="2" t="s">
        <v>37</v>
      </c>
      <c r="C53" s="2" t="s">
        <v>4</v>
      </c>
      <c r="D53" s="2" t="s">
        <v>253</v>
      </c>
      <c r="E53" s="2" t="s">
        <v>219</v>
      </c>
      <c r="F53" s="2" t="s">
        <v>231</v>
      </c>
      <c r="H53" s="2">
        <v>19</v>
      </c>
      <c r="I53" s="2">
        <v>11</v>
      </c>
      <c r="J53" s="4">
        <f t="shared" si="1"/>
        <v>30</v>
      </c>
    </row>
    <row r="54" spans="1:10" ht="12.75">
      <c r="A54" s="3" t="s">
        <v>14</v>
      </c>
      <c r="B54" s="2" t="s">
        <v>38</v>
      </c>
      <c r="C54" s="2" t="s">
        <v>5</v>
      </c>
      <c r="D54" s="2" t="s">
        <v>281</v>
      </c>
      <c r="E54" s="2" t="s">
        <v>195</v>
      </c>
      <c r="F54" s="2" t="s">
        <v>232</v>
      </c>
      <c r="G54" s="2">
        <v>1</v>
      </c>
      <c r="J54" s="4">
        <f t="shared" si="1"/>
        <v>1</v>
      </c>
    </row>
    <row r="55" spans="1:10" ht="12.75">
      <c r="A55" s="3" t="s">
        <v>15</v>
      </c>
      <c r="B55" s="2" t="s">
        <v>39</v>
      </c>
      <c r="C55" s="2" t="s">
        <v>6</v>
      </c>
      <c r="D55" s="2" t="s">
        <v>254</v>
      </c>
      <c r="E55" s="2" t="s">
        <v>221</v>
      </c>
      <c r="F55" s="2" t="s">
        <v>233</v>
      </c>
      <c r="G55" s="2">
        <v>6</v>
      </c>
      <c r="J55" s="4">
        <f t="shared" si="1"/>
        <v>6</v>
      </c>
    </row>
    <row r="56" spans="1:10" ht="12.75">
      <c r="A56" s="3" t="s">
        <v>16</v>
      </c>
      <c r="B56" s="2" t="s">
        <v>39</v>
      </c>
      <c r="C56" s="2" t="s">
        <v>7</v>
      </c>
      <c r="D56" s="2" t="s">
        <v>255</v>
      </c>
      <c r="E56" s="2" t="s">
        <v>220</v>
      </c>
      <c r="F56" s="2" t="s">
        <v>234</v>
      </c>
      <c r="G56" s="2">
        <v>45</v>
      </c>
      <c r="J56" s="4">
        <f t="shared" si="1"/>
        <v>45</v>
      </c>
    </row>
    <row r="57" spans="1:10" ht="12.75">
      <c r="A57" s="3" t="s">
        <v>17</v>
      </c>
      <c r="B57" s="2" t="s">
        <v>40</v>
      </c>
      <c r="C57" s="2" t="s">
        <v>302</v>
      </c>
      <c r="D57" s="2" t="s">
        <v>275</v>
      </c>
      <c r="E57" s="2" t="s">
        <v>196</v>
      </c>
      <c r="F57" s="2" t="s">
        <v>235</v>
      </c>
      <c r="G57" s="2">
        <v>6</v>
      </c>
      <c r="J57" s="4">
        <f t="shared" si="1"/>
        <v>6</v>
      </c>
    </row>
    <row r="58" spans="3:10" ht="12.75">
      <c r="C58" s="9" t="s">
        <v>176</v>
      </c>
      <c r="D58" s="9"/>
      <c r="E58" s="9"/>
      <c r="F58" s="9"/>
      <c r="H58" s="2">
        <v>140</v>
      </c>
      <c r="J58" s="4">
        <f>SUM(G58:I58)</f>
        <v>140</v>
      </c>
    </row>
    <row r="59" spans="1:10" ht="12.75">
      <c r="A59" s="8" t="s">
        <v>175</v>
      </c>
      <c r="B59" s="8"/>
      <c r="C59" s="8"/>
      <c r="D59" s="8"/>
      <c r="E59" s="8"/>
      <c r="F59" s="8"/>
      <c r="G59" s="2">
        <v>1</v>
      </c>
      <c r="J59" s="4">
        <f>SUM(G59:I59)</f>
        <v>1</v>
      </c>
    </row>
    <row r="60" spans="1:10" ht="12.75">
      <c r="A60" s="6"/>
      <c r="B60" s="6"/>
      <c r="C60" s="9" t="s">
        <v>174</v>
      </c>
      <c r="D60" s="9"/>
      <c r="E60" s="9"/>
      <c r="F60" s="9"/>
      <c r="G60" s="2">
        <v>1</v>
      </c>
      <c r="J60" s="4">
        <f>SUM(G60:I60)</f>
        <v>1</v>
      </c>
    </row>
    <row r="61" spans="1:10" ht="12.75">
      <c r="A61" s="8" t="s">
        <v>301</v>
      </c>
      <c r="B61" s="8"/>
      <c r="C61" s="8"/>
      <c r="D61" s="8"/>
      <c r="E61" s="8"/>
      <c r="F61" s="8"/>
      <c r="G61" s="2">
        <v>1</v>
      </c>
      <c r="J61" s="4">
        <f>SUM(G61:I61)</f>
        <v>1</v>
      </c>
    </row>
    <row r="62" spans="1:10" ht="12.75">
      <c r="A62" s="9" t="s">
        <v>104</v>
      </c>
      <c r="B62" s="9"/>
      <c r="C62" s="9"/>
      <c r="D62" s="9"/>
      <c r="E62" s="9"/>
      <c r="F62" s="9"/>
      <c r="G62" s="2">
        <v>7</v>
      </c>
      <c r="J62" s="4">
        <f>SUM(G62:I62)</f>
        <v>7</v>
      </c>
    </row>
    <row r="63" ht="12.75">
      <c r="J63" s="4">
        <f>SUM(J8:J62)</f>
        <v>3913</v>
      </c>
    </row>
    <row r="64" spans="7:10" ht="12.75">
      <c r="G64" s="2">
        <f>SUM(G8:G62)</f>
        <v>2246</v>
      </c>
      <c r="H64" s="2">
        <f>SUM(H8:H62)</f>
        <v>1445</v>
      </c>
      <c r="I64" s="2">
        <f>SUM(I8:I62)</f>
        <v>222</v>
      </c>
      <c r="J64" s="4">
        <f>SUM(G64:I64)</f>
        <v>3913</v>
      </c>
    </row>
  </sheetData>
  <mergeCells count="10">
    <mergeCell ref="A5:J5"/>
    <mergeCell ref="A61:F61"/>
    <mergeCell ref="A62:F62"/>
    <mergeCell ref="A1:J1"/>
    <mergeCell ref="A2:J2"/>
    <mergeCell ref="A3:J3"/>
    <mergeCell ref="A4:J4"/>
    <mergeCell ref="A59:F59"/>
    <mergeCell ref="C60:F60"/>
    <mergeCell ref="C58:F58"/>
  </mergeCells>
  <printOptions/>
  <pageMargins left="0.75" right="0.75" top="1" bottom="1" header="0.5" footer="0.5"/>
  <pageSetup fitToHeight="1" fitToWidth="1" horizontalDpi="360" verticalDpi="36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 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Birdrecords of Bodrum/Tuzla, November 2002</dc:title>
  <dc:subject/>
  <dc:creator>Tunc Erdo_an</dc:creator>
  <cp:keywords/>
  <dc:description/>
  <cp:lastModifiedBy>thomas</cp:lastModifiedBy>
  <cp:lastPrinted>2002-11-15T07:43:14Z</cp:lastPrinted>
  <dcterms:created xsi:type="dcterms:W3CDTF">1999-10-27T08:48:00Z</dcterms:created>
  <dcterms:modified xsi:type="dcterms:W3CDTF">2002-11-15T15:30:47Z</dcterms:modified>
  <cp:category/>
  <cp:version/>
  <cp:contentType/>
  <cp:contentStatus/>
</cp:coreProperties>
</file>